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F9A7685-E53B-4450-B13A-603C6EE06B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JUNIO 2022 " sheetId="4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42" l="1"/>
  <c r="H8" i="42"/>
  <c r="K9" i="42"/>
</calcChain>
</file>

<file path=xl/sharedStrings.xml><?xml version="1.0" encoding="utf-8"?>
<sst xmlns="http://schemas.openxmlformats.org/spreadsheetml/2006/main" count="71" uniqueCount="47">
  <si>
    <t>N</t>
  </si>
  <si>
    <t>DESCUENTO POR PREDIO DESOCUPADO</t>
  </si>
  <si>
    <t>TARIFA INCORRECTA</t>
  </si>
  <si>
    <t xml:space="preserve">DETALLE DE CAUSAL </t>
  </si>
  <si>
    <t>CAUSAL</t>
  </si>
  <si>
    <t>FACTURACIÓN  (F)</t>
  </si>
  <si>
    <t>DETALLE N°</t>
  </si>
  <si>
    <t xml:space="preserve">INCONFORMIDAD CON LA MEDICIÓN DEL CONSUMO O PRODUCCIÓN FACTURADO </t>
  </si>
  <si>
    <t>CLASE DE USO INCORRECTO ( INDUSTRIAL,COMERCIAL ,OFICIAL )</t>
  </si>
  <si>
    <t>MULTIUSUARIOS DEL SERVICIO DE ASEO</t>
  </si>
  <si>
    <t>PRESTACIÓN     (P)</t>
  </si>
  <si>
    <t xml:space="preserve">TERMINACIÓN DE CONTRATO </t>
  </si>
  <si>
    <t>COBRO MULTIPLE YO ACUMULADO</t>
  </si>
  <si>
    <t>NO REPORTA AL SUI</t>
  </si>
  <si>
    <t>SOLICITUDES PODA DE ARBOLES</t>
  </si>
  <si>
    <t>INCONFORMIDAD CON EL AFORO</t>
  </si>
  <si>
    <t>ESTRATO INCORRECTO</t>
  </si>
  <si>
    <t>QUEJA ADMINISTRATIVA</t>
  </si>
  <si>
    <t>RECURSOS    (RAP)</t>
  </si>
  <si>
    <t xml:space="preserve">RECURSOS DE REPOSICIÓN Y SUBSIDIARIO DE APELACIÓN </t>
  </si>
  <si>
    <t xml:space="preserve">SUPERINTENDENCIA DE SERVICIOS PBLICOS DOMICILIARIOS </t>
  </si>
  <si>
    <t xml:space="preserve">RECURSO   </t>
  </si>
  <si>
    <t xml:space="preserve">RECURSOS DE REPOSICIÓN </t>
  </si>
  <si>
    <t>MES</t>
  </si>
  <si>
    <t xml:space="preserve">SUBSIDIOS Y CONTRIBUCIONES </t>
  </si>
  <si>
    <t xml:space="preserve">SERVICIOS  ESPECIALES DE RECOLECCION DE ESCOMBROS, INSERVIBLES Y MATERIAL VEGETAL </t>
  </si>
  <si>
    <t>CULTURA CIUDADANA/PUNTOS CRITICOS/CONTENEDORES</t>
  </si>
  <si>
    <t xml:space="preserve">PQR´S </t>
  </si>
  <si>
    <t>REGISTROS</t>
  </si>
  <si>
    <t>ELECTRONICO (EMAIL)</t>
  </si>
  <si>
    <t xml:space="preserve">ESCRITO FISICO </t>
  </si>
  <si>
    <t>No. USUARIOS ATENDIDOS</t>
  </si>
  <si>
    <t xml:space="preserve">INTERRUPCIONES  EN LA PRESTACIÓN DEL SERVICIO </t>
  </si>
  <si>
    <t xml:space="preserve">TOTAL </t>
  </si>
  <si>
    <t xml:space="preserve">SOLICITUDES DE INFORMACIÓN </t>
  </si>
  <si>
    <t>DESCUENTO POR PREDIO DESOCUPADO (VENTANILLA AMB)</t>
  </si>
  <si>
    <t>OTROS ( CERTIFICADOS/ABONO/DESISTIMIENTOS/CAPACITACIONES/CANECAS/EVENTOS</t>
  </si>
  <si>
    <t>CORTE DE CESPED /  LIMPIEZA PARQUES/ BRIGADAS</t>
  </si>
  <si>
    <t>EN TRAMITE</t>
  </si>
  <si>
    <t>ACCEDIDAS</t>
  </si>
  <si>
    <t>NO ACCEDIDAS</t>
  </si>
  <si>
    <t>ACCEDIDAS PARCIALMENTE</t>
  </si>
  <si>
    <t>TOTAL TRAMITADAS</t>
  </si>
  <si>
    <t xml:space="preserve">PAGINA WEB                              </t>
  </si>
  <si>
    <t>PRESENCIAL                    (CUBICULO ACUEDUCTO)</t>
  </si>
  <si>
    <t>LINEA TELEFONICA LIMPIA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</si>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</sst>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>
      <alignment vertical="top"/>
    </xf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</cellStyleXfs>
  <cellXfs count="29">
    <xf numFmtId="0" fontId="0" fillId="0" borderId="0" xfId="0"/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0" fillId="0" borderId="0" xfId="0" applyBorder="1"/>
    <xf numFmtId="0" fontId="19" fillId="0" borderId="1" xfId="0" applyFont="1" applyBorder="1" applyAlignment="1">
      <alignment wrapText="1"/>
    </xf>
    <xf numFmtId="0" fontId="21" fillId="33" borderId="1" xfId="0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center"/>
    </xf>
    <xf numFmtId="0" fontId="19" fillId="33" borderId="1" xfId="0" applyFont="1" applyFill="1" applyBorder="1"/>
    <xf numFmtId="3" fontId="20" fillId="3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Border="1"/>
    <xf numFmtId="0" fontId="21" fillId="33" borderId="1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23" fillId="3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6" fillId="33" borderId="1" xfId="0" applyFont="1" applyFill="1" applyBorder="1" applyAlignment="1">
      <alignment horizontal="center" wrapText="1"/>
    </xf>
    <xf numFmtId="0" fontId="21" fillId="33" borderId="1" xfId="0" applyFont="1" applyFill="1" applyBorder="1" applyAlignment="1">
      <alignment wrapText="1"/>
    </xf>
    <xf numFmtId="0" fontId="19" fillId="0" borderId="11" xfId="0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3" xr:uid="{00000000-0005-0000-0000-000023000000}"/>
    <cellStyle name="Normal 2" xfId="1" xr:uid="{00000000-0005-0000-0000-000024000000}"/>
    <cellStyle name="Normal 3" xfId="44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C000000}"/>
    <cellStyle name="Total" xfId="17" builtinId="25" customBuiltin="1"/>
  </cellStyles>
  <dxfs count="0"/>
  <tableStyles count="0" defaultTableStyle="TableStyleMedium2" defaultPivotStyle="PivotStyleLight16"/>
  <colors>
    <mruColors>
      <color rgb="FF07970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tx1"/>
                </a:solidFill>
              </a:rPr>
              <a:t>USUARIOS</a:t>
            </a:r>
            <a:r>
              <a:rPr lang="es-CO" baseline="0">
                <a:solidFill>
                  <a:schemeClr val="tx1"/>
                </a:solidFill>
              </a:rPr>
              <a:t> ATENDIDOS SEDE ACUEDUCTO </a:t>
            </a:r>
            <a:endParaRPr lang="es-C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2488703998867358"/>
          <c:y val="3.21285140562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JUNIO 2022 '!$N$5:$N$5</c:f>
              <c:strCache>
                <c:ptCount val="1"/>
                <c:pt idx="0">
                  <c:v>JUNIO</c:v>
                </c:pt>
              </c:strCache>
            </c:strRef>
          </c:cat>
          <c:val>
            <c:numRef>
              <c:f>'INFORME JUNIO 2022 '!$O$5:$O$5</c:f>
              <c:numCache>
                <c:formatCode>General</c:formatCode>
                <c:ptCount val="1"/>
                <c:pt idx="0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4-452A-8DB4-21F716776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49520"/>
        <c:axId val="281251160"/>
      </c:barChart>
      <c:catAx>
        <c:axId val="2812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51160"/>
        <c:crosses val="autoZero"/>
        <c:auto val="1"/>
        <c:lblAlgn val="ctr"/>
        <c:lblOffset val="100"/>
        <c:noMultiLvlLbl val="0"/>
      </c:catAx>
      <c:valAx>
        <c:axId val="28125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SOLICITUDES DE INFORMACIÓN</a:t>
            </a:r>
          </a:p>
        </c:rich>
      </c:tx>
      <c:layout>
        <c:manualLayout>
          <c:xMode val="edge"/>
          <c:yMode val="edge"/>
          <c:x val="0.20491352858481479"/>
          <c:y val="2.3171602440985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JUNIO 2022 '!$G$4</c:f>
              <c:strCache>
                <c:ptCount val="1"/>
                <c:pt idx="0">
                  <c:v>ACCEDIDAS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'INFORME JUNIO 2022 '!$H$4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7-456E-9E1F-B77866B5AC34}"/>
            </c:ext>
          </c:extLst>
        </c:ser>
        <c:ser>
          <c:idx val="1"/>
          <c:order val="1"/>
          <c:tx>
            <c:strRef>
              <c:f>'INFORME JUNIO 2022 '!$G$5</c:f>
              <c:strCache>
                <c:ptCount val="1"/>
                <c:pt idx="0">
                  <c:v>ACCEDIDAS PARCIALMENTE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'INFORME JUNIO 2022 '!$H$5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7-456E-9E1F-B77866B5AC34}"/>
            </c:ext>
          </c:extLst>
        </c:ser>
        <c:ser>
          <c:idx val="2"/>
          <c:order val="2"/>
          <c:tx>
            <c:strRef>
              <c:f>'INFORME JUNIO 2022 '!$G$6</c:f>
              <c:strCache>
                <c:ptCount val="1"/>
                <c:pt idx="0">
                  <c:v>NO ACCEDIDAS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'INFORME JUNIO 2022 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7-456E-9E1F-B77866B5AC34}"/>
            </c:ext>
          </c:extLst>
        </c:ser>
        <c:ser>
          <c:idx val="3"/>
          <c:order val="3"/>
          <c:tx>
            <c:strRef>
              <c:f>'INFORME JUNIO 2022 '!$G$7</c:f>
              <c:strCache>
                <c:ptCount val="1"/>
                <c:pt idx="0">
                  <c:v>EN TRAMITE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'INFORME JUNIO 2022 '!$H$7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7-456E-9E1F-B77866B5AC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30556448"/>
        <c:axId val="1630558528"/>
      </c:barChart>
      <c:catAx>
        <c:axId val="1630556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30558528"/>
        <c:crosses val="autoZero"/>
        <c:auto val="1"/>
        <c:lblAlgn val="ctr"/>
        <c:lblOffset val="100"/>
        <c:noMultiLvlLbl val="0"/>
      </c:catAx>
      <c:valAx>
        <c:axId val="16305585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305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100275031591458E-2"/>
          <c:y val="0.67113707279389234"/>
          <c:w val="0.9368711572564804"/>
          <c:h val="0.30145786309552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CANALES DE RADICACIÓN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4D1-4F05-A984-A62343DBCB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4D1-4F05-A984-A62343DBCB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4D1-4F05-A984-A62343DBCB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4D1-4F05-A984-A62343DBCB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4D1-4F05-A984-A62343DBCB8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JUNIO 2022 '!$J$4:$J$8</c:f>
              <c:strCache>
                <c:ptCount val="5"/>
                <c:pt idx="0">
                  <c:v>ELECTRONICO (EMAIL)</c:v>
                </c:pt>
                <c:pt idx="1">
                  <c:v>ESCRITO FISICO </c:v>
                </c:pt>
                <c:pt idx="2">
                  <c:v>PAGINA WEB                              </c:v>
                </c:pt>
                <c:pt idx="3">
                  <c:v>PRESENCIAL                    (CUBICULO ACUEDUCTO)</c:v>
                </c:pt>
                <c:pt idx="4">
                  <c:v>LINEA TELEFONICA LIMPIA</c:v>
                </c:pt>
              </c:strCache>
            </c:strRef>
          </c:cat>
          <c:val>
            <c:numRef>
              <c:f>'INFORME JUNIO 2022 '!$K$4:$K$8</c:f>
              <c:numCache>
                <c:formatCode>General</c:formatCode>
                <c:ptCount val="5"/>
                <c:pt idx="0">
                  <c:v>357</c:v>
                </c:pt>
                <c:pt idx="1">
                  <c:v>97</c:v>
                </c:pt>
                <c:pt idx="2">
                  <c:v>70</c:v>
                </c:pt>
                <c:pt idx="3">
                  <c:v>384</c:v>
                </c:pt>
                <c:pt idx="4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3-4FA5-9C16-47FD93A25D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264316</xdr:colOff>
      <xdr:row>5</xdr:row>
      <xdr:rowOff>189440</xdr:rowOff>
    </xdr:from>
    <xdr:to>
      <xdr:col>15</xdr:col>
      <xdr:colOff>42334</xdr:colOff>
      <xdr:row>13</xdr:row>
      <xdr:rowOff>105834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8FC6D3-1848-483A-B8E8-AF9608989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42332</xdr:colOff>
      <xdr:row>8</xdr:row>
      <xdr:rowOff>140492</xdr:rowOff>
    </xdr:from>
    <xdr:to>
      <xdr:col>8</xdr:col>
      <xdr:colOff>105832</xdr:colOff>
      <xdr:row>20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B143F3-7AB1-4106-A324-B5B82D9D1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105834</xdr:colOff>
      <xdr:row>10</xdr:row>
      <xdr:rowOff>9524</xdr:rowOff>
    </xdr:from>
    <xdr:to>
      <xdr:col>12</xdr:col>
      <xdr:colOff>328084</xdr:colOff>
      <xdr:row>21</xdr:row>
      <xdr:rowOff>43391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5606F73-98B5-E82C-EE46-7B5906FEF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60EE-D07E-423C-AB43-C7CD1664C6FA}">
  <dimension ref="B1:X46"/>
  <sheetViews>
    <sheetView tabSelected="1" topLeftCell="E1" zoomScale="90" zoomScaleNormal="90" workbookViewId="0">
      <selection activeCell="U15" sqref="U15"/>
    </sheetView>
  </sheetViews>
  <sheetFormatPr baseColWidth="10" defaultRowHeight="16.5" x14ac:dyDescent="0.3"/>
  <cols>
    <col min="2" max="2" width="21.140625" style="1" customWidth="1"/>
    <col min="3" max="3" width="13.42578125" style="4" customWidth="1"/>
    <col min="4" max="4" width="69.42578125" style="16" customWidth="1"/>
    <col min="5" max="5" width="13.85546875" style="20" customWidth="1"/>
    <col min="6" max="6" width="10.5703125" style="1" customWidth="1"/>
    <col min="7" max="7" width="24.28515625" style="1" customWidth="1"/>
    <col min="8" max="8" width="19" style="1" customWidth="1"/>
    <col min="9" max="9" width="12.28515625" style="1" customWidth="1"/>
    <col min="10" max="10" width="27.28515625" style="1" customWidth="1"/>
    <col min="11" max="11" width="29.28515625" style="1" customWidth="1"/>
    <col min="12" max="13" width="8.5703125" style="1" customWidth="1"/>
    <col min="14" max="14" width="14.85546875" bestFit="1" customWidth="1"/>
    <col min="15" max="16" width="15.140625" customWidth="1"/>
    <col min="17" max="17" width="14.85546875" style="9" customWidth="1"/>
    <col min="18" max="18" width="11.85546875" customWidth="1"/>
  </cols>
  <sheetData>
    <row r="1" spans="2:24" x14ac:dyDescent="0.3">
      <c r="N1" s="1"/>
      <c r="O1" s="1"/>
      <c r="P1" s="1"/>
      <c r="Q1" s="17"/>
      <c r="T1" s="1"/>
      <c r="U1" s="1"/>
      <c r="V1" s="1"/>
      <c r="W1" s="1"/>
      <c r="X1" s="1"/>
    </row>
    <row r="2" spans="2:24" x14ac:dyDescent="0.3">
      <c r="B2" s="28"/>
      <c r="C2" s="28"/>
      <c r="D2" s="28"/>
      <c r="E2" s="28"/>
      <c r="N2" s="1"/>
      <c r="O2" s="1"/>
      <c r="P2" s="1"/>
      <c r="Q2" s="17"/>
      <c r="R2" s="1"/>
      <c r="S2" s="1"/>
      <c r="T2" s="1"/>
      <c r="U2" s="1"/>
      <c r="V2" s="1"/>
      <c r="W2" s="1"/>
      <c r="X2" s="1"/>
    </row>
    <row r="3" spans="2:24" ht="33" x14ac:dyDescent="0.3">
      <c r="B3" s="11" t="s">
        <v>4</v>
      </c>
      <c r="C3" s="11" t="s">
        <v>6</v>
      </c>
      <c r="D3" s="11" t="s">
        <v>3</v>
      </c>
      <c r="E3" s="11" t="s">
        <v>33</v>
      </c>
      <c r="G3" s="27" t="s">
        <v>34</v>
      </c>
      <c r="H3" s="24" t="s">
        <v>42</v>
      </c>
      <c r="J3" s="18" t="s">
        <v>27</v>
      </c>
      <c r="K3" s="18" t="s">
        <v>28</v>
      </c>
      <c r="N3" s="1"/>
      <c r="O3" s="1"/>
      <c r="P3" s="1"/>
      <c r="Q3" s="17"/>
      <c r="R3" s="1"/>
      <c r="S3" s="1"/>
      <c r="T3" s="1"/>
      <c r="U3" s="1"/>
      <c r="V3" s="1"/>
      <c r="W3" s="1"/>
      <c r="X3" s="1"/>
    </row>
    <row r="4" spans="2:24" ht="26.25" customHeight="1" x14ac:dyDescent="0.3">
      <c r="B4" s="7" t="s">
        <v>5</v>
      </c>
      <c r="C4" s="5">
        <v>101</v>
      </c>
      <c r="D4" s="8" t="s">
        <v>15</v>
      </c>
      <c r="E4" s="5">
        <v>0</v>
      </c>
      <c r="G4" s="2" t="s">
        <v>39</v>
      </c>
      <c r="H4" s="22">
        <v>17</v>
      </c>
      <c r="J4" s="15" t="s">
        <v>29</v>
      </c>
      <c r="K4" s="3">
        <v>357</v>
      </c>
      <c r="N4" s="21" t="s">
        <v>23</v>
      </c>
      <c r="O4" s="26" t="s">
        <v>31</v>
      </c>
      <c r="P4" s="1"/>
      <c r="Q4" s="17"/>
      <c r="R4" s="1"/>
      <c r="S4" s="1"/>
      <c r="T4" s="1"/>
      <c r="U4" s="1"/>
      <c r="V4" s="1"/>
      <c r="W4" s="1"/>
      <c r="X4" s="1"/>
    </row>
    <row r="5" spans="2:24" s="1" customFormat="1" ht="30.75" customHeight="1" x14ac:dyDescent="0.3">
      <c r="B5" s="7" t="s">
        <v>5</v>
      </c>
      <c r="C5" s="3">
        <v>102</v>
      </c>
      <c r="D5" s="2" t="s">
        <v>7</v>
      </c>
      <c r="E5" s="5">
        <v>36</v>
      </c>
      <c r="G5" s="2" t="s">
        <v>41</v>
      </c>
      <c r="H5" s="22">
        <v>2</v>
      </c>
      <c r="J5" s="15" t="s">
        <v>30</v>
      </c>
      <c r="K5" s="3">
        <v>97</v>
      </c>
      <c r="N5" s="25" t="s">
        <v>46</v>
      </c>
      <c r="O5" s="22">
        <v>384</v>
      </c>
      <c r="Q5" s="17"/>
    </row>
    <row r="6" spans="2:24" s="1" customFormat="1" ht="39.75" customHeight="1" x14ac:dyDescent="0.3">
      <c r="B6" s="7" t="s">
        <v>5</v>
      </c>
      <c r="C6" s="3">
        <v>107</v>
      </c>
      <c r="D6" s="2" t="s">
        <v>12</v>
      </c>
      <c r="E6" s="5">
        <v>18</v>
      </c>
      <c r="G6" s="2" t="s">
        <v>40</v>
      </c>
      <c r="H6" s="22">
        <v>0</v>
      </c>
      <c r="J6" s="15" t="s">
        <v>43</v>
      </c>
      <c r="K6" s="3">
        <v>70</v>
      </c>
      <c r="Q6" s="17"/>
    </row>
    <row r="7" spans="2:24" s="1" customFormat="1" ht="33" x14ac:dyDescent="0.3">
      <c r="B7" s="7" t="s">
        <v>5</v>
      </c>
      <c r="C7" s="3">
        <v>112</v>
      </c>
      <c r="D7" s="2" t="s">
        <v>24</v>
      </c>
      <c r="E7" s="5">
        <v>0</v>
      </c>
      <c r="G7" s="2" t="s">
        <v>38</v>
      </c>
      <c r="H7" s="22">
        <v>2</v>
      </c>
      <c r="J7" s="15" t="s">
        <v>44</v>
      </c>
      <c r="K7" s="3">
        <v>384</v>
      </c>
      <c r="Q7" s="17"/>
    </row>
    <row r="8" spans="2:24" s="1" customFormat="1" ht="24" customHeight="1" x14ac:dyDescent="0.3">
      <c r="B8" s="7" t="s">
        <v>5</v>
      </c>
      <c r="C8" s="7">
        <v>114</v>
      </c>
      <c r="D8" s="6" t="s">
        <v>1</v>
      </c>
      <c r="E8" s="5">
        <v>111</v>
      </c>
      <c r="H8" s="18">
        <f>SUM(H4:H7)</f>
        <v>21</v>
      </c>
      <c r="J8" s="15" t="s">
        <v>45</v>
      </c>
      <c r="K8" s="3">
        <v>292</v>
      </c>
      <c r="Q8" s="17"/>
    </row>
    <row r="9" spans="2:24" s="1" customFormat="1" x14ac:dyDescent="0.3">
      <c r="B9" s="7" t="s">
        <v>5</v>
      </c>
      <c r="C9" s="3">
        <v>114</v>
      </c>
      <c r="D9" s="6" t="s">
        <v>35</v>
      </c>
      <c r="E9" s="5">
        <v>384</v>
      </c>
      <c r="K9" s="14">
        <f>SUM(K4:K8)</f>
        <v>1200</v>
      </c>
      <c r="Q9" s="17"/>
    </row>
    <row r="10" spans="2:24" s="1" customFormat="1" x14ac:dyDescent="0.3">
      <c r="B10" s="7" t="s">
        <v>5</v>
      </c>
      <c r="C10" s="3">
        <v>117</v>
      </c>
      <c r="D10" s="2" t="s">
        <v>16</v>
      </c>
      <c r="E10" s="5">
        <v>0</v>
      </c>
      <c r="Q10" s="17"/>
    </row>
    <row r="11" spans="2:24" s="1" customFormat="1" x14ac:dyDescent="0.3">
      <c r="B11" s="7" t="s">
        <v>5</v>
      </c>
      <c r="C11" s="3">
        <v>118</v>
      </c>
      <c r="D11" s="2" t="s">
        <v>8</v>
      </c>
      <c r="E11" s="5">
        <v>3</v>
      </c>
    </row>
    <row r="12" spans="2:24" s="1" customFormat="1" x14ac:dyDescent="0.3">
      <c r="B12" s="7" t="s">
        <v>5</v>
      </c>
      <c r="C12" s="3">
        <v>119</v>
      </c>
      <c r="D12" s="2" t="s">
        <v>2</v>
      </c>
      <c r="E12" s="5">
        <v>0</v>
      </c>
      <c r="N12"/>
      <c r="O12"/>
    </row>
    <row r="13" spans="2:24" s="1" customFormat="1" x14ac:dyDescent="0.3">
      <c r="B13" s="7" t="s">
        <v>5</v>
      </c>
      <c r="C13" s="3">
        <v>125</v>
      </c>
      <c r="D13" s="2" t="s">
        <v>9</v>
      </c>
      <c r="E13" s="5">
        <v>6</v>
      </c>
      <c r="N13"/>
      <c r="O13"/>
    </row>
    <row r="14" spans="2:24" s="1" customFormat="1" x14ac:dyDescent="0.3">
      <c r="B14" s="7" t="s">
        <v>10</v>
      </c>
      <c r="C14" s="7">
        <v>303</v>
      </c>
      <c r="D14" s="6" t="s">
        <v>32</v>
      </c>
      <c r="E14" s="5">
        <v>242</v>
      </c>
      <c r="N14"/>
      <c r="O14"/>
    </row>
    <row r="15" spans="2:24" s="1" customFormat="1" ht="31.5" customHeight="1" x14ac:dyDescent="0.3">
      <c r="B15" s="7" t="s">
        <v>10</v>
      </c>
      <c r="C15" s="3">
        <v>308</v>
      </c>
      <c r="D15" s="2" t="s">
        <v>11</v>
      </c>
      <c r="E15" s="5">
        <v>34</v>
      </c>
      <c r="N15"/>
      <c r="O15"/>
    </row>
    <row r="16" spans="2:24" s="1" customFormat="1" x14ac:dyDescent="0.3">
      <c r="B16" s="7" t="s">
        <v>10</v>
      </c>
      <c r="C16" s="7">
        <v>315</v>
      </c>
      <c r="D16" s="6" t="s">
        <v>17</v>
      </c>
      <c r="E16" s="5"/>
      <c r="N16"/>
      <c r="O16"/>
      <c r="Q16" s="17"/>
    </row>
    <row r="17" spans="2:24" s="1" customFormat="1" x14ac:dyDescent="0.3">
      <c r="B17" s="7" t="s">
        <v>21</v>
      </c>
      <c r="C17" s="19">
        <v>4</v>
      </c>
      <c r="D17" s="6" t="s">
        <v>22</v>
      </c>
      <c r="E17" s="5">
        <v>1</v>
      </c>
      <c r="N17"/>
      <c r="O17"/>
      <c r="Q17" s="17"/>
    </row>
    <row r="18" spans="2:24" s="1" customFormat="1" x14ac:dyDescent="0.3">
      <c r="B18" s="3" t="s">
        <v>18</v>
      </c>
      <c r="C18" s="3">
        <v>5</v>
      </c>
      <c r="D18" s="6" t="s">
        <v>19</v>
      </c>
      <c r="E18" s="5">
        <v>10</v>
      </c>
      <c r="N18"/>
      <c r="O18"/>
      <c r="P18"/>
      <c r="Q18" s="9"/>
      <c r="R18"/>
      <c r="S18"/>
      <c r="T18"/>
      <c r="U18"/>
      <c r="V18"/>
      <c r="W18"/>
      <c r="X18"/>
    </row>
    <row r="19" spans="2:24" s="1" customFormat="1" x14ac:dyDescent="0.3">
      <c r="B19" s="12"/>
      <c r="C19" s="12"/>
      <c r="D19" s="13"/>
      <c r="E19" s="12"/>
      <c r="N19"/>
      <c r="O19"/>
      <c r="P19"/>
      <c r="Q19" s="9"/>
      <c r="R19"/>
      <c r="S19"/>
      <c r="T19"/>
      <c r="U19"/>
      <c r="V19"/>
      <c r="W19"/>
      <c r="X19"/>
    </row>
    <row r="20" spans="2:24" s="1" customFormat="1" ht="31.5" customHeight="1" x14ac:dyDescent="0.3">
      <c r="B20" s="3" t="s">
        <v>13</v>
      </c>
      <c r="C20" s="3" t="s">
        <v>0</v>
      </c>
      <c r="D20" s="2" t="s">
        <v>20</v>
      </c>
      <c r="E20" s="3">
        <v>67</v>
      </c>
      <c r="N20"/>
      <c r="O20"/>
      <c r="P20"/>
      <c r="Q20" s="9"/>
      <c r="R20"/>
      <c r="S20"/>
      <c r="T20"/>
      <c r="U20"/>
      <c r="V20"/>
      <c r="W20"/>
      <c r="X20"/>
    </row>
    <row r="21" spans="2:24" s="1" customFormat="1" x14ac:dyDescent="0.3">
      <c r="B21" s="3" t="s">
        <v>13</v>
      </c>
      <c r="C21" s="3" t="s">
        <v>0</v>
      </c>
      <c r="D21" s="2" t="s">
        <v>14</v>
      </c>
      <c r="E21" s="3">
        <v>26</v>
      </c>
      <c r="N21"/>
      <c r="O21"/>
      <c r="P21"/>
      <c r="Q21" s="9"/>
      <c r="R21"/>
      <c r="S21"/>
      <c r="T21"/>
      <c r="U21"/>
      <c r="V21"/>
      <c r="W21"/>
      <c r="X21"/>
    </row>
    <row r="22" spans="2:24" s="1" customFormat="1" x14ac:dyDescent="0.3">
      <c r="B22" s="3" t="s">
        <v>13</v>
      </c>
      <c r="C22" s="3" t="s">
        <v>0</v>
      </c>
      <c r="D22" s="2" t="s">
        <v>34</v>
      </c>
      <c r="E22" s="3">
        <v>21</v>
      </c>
      <c r="N22"/>
      <c r="O22"/>
      <c r="P22"/>
      <c r="Q22" s="9"/>
      <c r="R22"/>
      <c r="S22"/>
      <c r="T22"/>
      <c r="U22"/>
      <c r="V22"/>
      <c r="W22"/>
      <c r="X22"/>
    </row>
    <row r="23" spans="2:24" s="1" customFormat="1" x14ac:dyDescent="0.3">
      <c r="B23" s="3" t="s">
        <v>13</v>
      </c>
      <c r="C23" s="3" t="s">
        <v>0</v>
      </c>
      <c r="D23" s="6" t="s">
        <v>37</v>
      </c>
      <c r="E23" s="3">
        <v>33</v>
      </c>
      <c r="N23"/>
      <c r="O23"/>
      <c r="P23"/>
      <c r="Q23" s="9"/>
      <c r="R23"/>
      <c r="S23"/>
      <c r="T23"/>
      <c r="U23"/>
      <c r="V23"/>
      <c r="W23"/>
      <c r="X23"/>
    </row>
    <row r="24" spans="2:24" s="1" customFormat="1" x14ac:dyDescent="0.3">
      <c r="B24" s="3" t="s">
        <v>13</v>
      </c>
      <c r="C24" s="3" t="s">
        <v>0</v>
      </c>
      <c r="D24" s="6" t="s">
        <v>26</v>
      </c>
      <c r="E24" s="3">
        <v>27</v>
      </c>
      <c r="N24"/>
      <c r="O24"/>
      <c r="P24"/>
      <c r="Q24" s="9"/>
      <c r="R24"/>
      <c r="S24"/>
      <c r="T24"/>
      <c r="U24"/>
      <c r="V24"/>
      <c r="W24"/>
      <c r="X24"/>
    </row>
    <row r="25" spans="2:24" s="1" customFormat="1" ht="49.5" x14ac:dyDescent="0.3">
      <c r="B25" s="3" t="s">
        <v>13</v>
      </c>
      <c r="C25" s="3" t="s">
        <v>0</v>
      </c>
      <c r="D25" s="23" t="s">
        <v>36</v>
      </c>
      <c r="E25" s="7">
        <v>65</v>
      </c>
      <c r="N25"/>
      <c r="O25"/>
      <c r="P25"/>
      <c r="Q25" s="9"/>
      <c r="R25"/>
      <c r="S25"/>
      <c r="T25"/>
      <c r="U25"/>
      <c r="V25"/>
      <c r="W25"/>
      <c r="X25"/>
    </row>
    <row r="26" spans="2:24" s="1" customFormat="1" ht="33" x14ac:dyDescent="0.3">
      <c r="B26" s="3" t="s">
        <v>13</v>
      </c>
      <c r="C26" s="3" t="s">
        <v>0</v>
      </c>
      <c r="D26" s="10" t="s">
        <v>25</v>
      </c>
      <c r="E26" s="3">
        <v>116</v>
      </c>
      <c r="N26"/>
      <c r="O26"/>
      <c r="P26"/>
      <c r="Q26" s="9"/>
      <c r="R26"/>
      <c r="S26"/>
      <c r="T26"/>
      <c r="U26"/>
      <c r="V26"/>
      <c r="W26"/>
      <c r="X26"/>
    </row>
    <row r="27" spans="2:24" s="1" customFormat="1" x14ac:dyDescent="0.3">
      <c r="E27" s="18">
        <f>SUM(E4:E26)</f>
        <v>1200</v>
      </c>
      <c r="F27" s="16"/>
      <c r="N27"/>
      <c r="O27"/>
      <c r="P27"/>
      <c r="Q27" s="9"/>
      <c r="R27"/>
      <c r="S27"/>
      <c r="T27"/>
      <c r="U27"/>
      <c r="V27"/>
      <c r="W27"/>
      <c r="X27"/>
    </row>
    <row r="28" spans="2:24" s="1" customFormat="1" x14ac:dyDescent="0.3">
      <c r="C28" s="4"/>
      <c r="D28" s="16"/>
      <c r="E28" s="20"/>
      <c r="N28"/>
      <c r="O28"/>
      <c r="P28"/>
      <c r="Q28" s="9"/>
      <c r="R28"/>
      <c r="S28"/>
      <c r="T28"/>
      <c r="U28"/>
      <c r="V28"/>
      <c r="W28"/>
      <c r="X28"/>
    </row>
    <row r="32" spans="2:24" x14ac:dyDescent="0.3">
      <c r="E32" s="16"/>
      <c r="F32" s="16"/>
    </row>
    <row r="33" spans="5:6" x14ac:dyDescent="0.3">
      <c r="E33" s="16"/>
      <c r="F33" s="16"/>
    </row>
    <row r="34" spans="5:6" x14ac:dyDescent="0.3">
      <c r="E34" s="16"/>
      <c r="F34" s="16"/>
    </row>
    <row r="35" spans="5:6" x14ac:dyDescent="0.3">
      <c r="E35" s="16"/>
      <c r="F35" s="16"/>
    </row>
    <row r="36" spans="5:6" x14ac:dyDescent="0.3">
      <c r="E36" s="16"/>
      <c r="F36" s="16"/>
    </row>
    <row r="37" spans="5:6" x14ac:dyDescent="0.3">
      <c r="E37" s="16"/>
      <c r="F37" s="16"/>
    </row>
    <row r="38" spans="5:6" x14ac:dyDescent="0.3">
      <c r="E38" s="16"/>
    </row>
    <row r="39" spans="5:6" x14ac:dyDescent="0.3">
      <c r="E39" s="16"/>
    </row>
    <row r="40" spans="5:6" x14ac:dyDescent="0.3">
      <c r="E40" s="16"/>
    </row>
    <row r="41" spans="5:6" x14ac:dyDescent="0.3">
      <c r="E41" s="16"/>
    </row>
    <row r="42" spans="5:6" x14ac:dyDescent="0.3">
      <c r="E42" s="16"/>
    </row>
    <row r="43" spans="5:6" x14ac:dyDescent="0.3">
      <c r="E43" s="16"/>
    </row>
    <row r="44" spans="5:6" x14ac:dyDescent="0.3">
      <c r="E44" s="16"/>
    </row>
    <row r="45" spans="5:6" x14ac:dyDescent="0.3">
      <c r="E45" s="16"/>
    </row>
    <row r="46" spans="5:6" x14ac:dyDescent="0.3">
      <c r="E46" s="16"/>
    </row>
  </sheetData>
  <sheetProtection algorithmName="SHA-512" hashValue="R3glJdj/OXA9alSrdTazbOKuwbG5Y1+Aw60YTqEexJ4qr7Fd5FZCvzhBzM6eBIpRGs+uewp8Pgmps+FZuXyStA==" saltValue="Bw+eCwfH4wg62XHTHoQjLw==" spinCount="100000" sheet="1" objects="1" scenarios="1"/>
  <mergeCells count="1">
    <mergeCell ref="B2:E2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JUNIO 2022 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ADMINISTRADOR</cp:lastModifiedBy>
  <cp:lastPrinted>2019-11-01T14:09:54Z</cp:lastPrinted>
  <dcterms:created xsi:type="dcterms:W3CDTF">2018-01-16T00:00:48Z</dcterms:created>
  <dcterms:modified xsi:type="dcterms:W3CDTF">2022-07-06T20:12:08Z</dcterms:modified>
</cp:coreProperties>
</file>